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00" activeTab="0"/>
  </bookViews>
  <sheets>
    <sheet name="2016" sheetId="1" r:id="rId1"/>
  </sheets>
  <definedNames>
    <definedName name="_xlnm.Print_Titles" localSheetId="0">'2016'!$11:$12</definedName>
    <definedName name="_xlnm.Print_Area" localSheetId="0">'2016'!$A$1:$G$62</definedName>
  </definedNames>
  <calcPr fullCalcOnLoad="1"/>
</workbook>
</file>

<file path=xl/sharedStrings.xml><?xml version="1.0" encoding="utf-8"?>
<sst xmlns="http://schemas.openxmlformats.org/spreadsheetml/2006/main" count="233" uniqueCount="78">
  <si>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</si>
  <si>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</si>
  <si>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</si>
  <si>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</si>
  <si>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</si>
  <si>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</si>
  <si>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</si>
  <si>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</si>
  <si>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</si>
  <si>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</si>
  <si>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</si>
  <si>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</si>
  <si>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</si>
  <si>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</si>
  <si>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</si>
  <si>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</si>
  <si>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</si>
  <si>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</si>
  <si>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</si>
  <si>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</si>
  <si>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</si>
  <si>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600 03 00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</si>
  <si>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</si>
  <si>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</si>
  <si>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</si>
  <si>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</si>
  <si>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</si>
  <si>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</si>
  <si>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</si>
  <si>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</si>
  <si>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</si>
  <si>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</si>
  <si>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</si>
  <si>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</si>
  <si>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</si>
  <si>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</si>
  <si>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</si>
  <si>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</si>
  <si>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</si>
  <si>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</si>
  <si>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</si>
  <si>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</si>
  <si>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</si>
  <si>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</si>
  <si>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</si>
  <si>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</si>
  <si>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Яковлевского сельского поселения</t>
  </si>
  <si>
    <t xml:space="preserve"> бюджета Яковлевского сельского поселения</t>
  </si>
  <si>
    <t xml:space="preserve">на 2016 год 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</si>
  <si>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</si>
  <si>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</si>
  <si>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</si>
  <si>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</si>
  <si>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</si>
  <si>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</si>
  <si>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</si>
  <si>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</si>
  <si>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</si>
  <si>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</si>
  <si>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</si>
  <si>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</si>
  <si>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99 0 00 7805 0</t>
  </si>
  <si>
    <t>Муниципальная программа по содержанию мест захоронений</t>
  </si>
  <si>
    <t>01 0 00 0000 0</t>
  </si>
  <si>
    <t>Основное мероприятие "Содержание мест захоронений"</t>
  </si>
  <si>
    <t>01 0 01 0000 0</t>
  </si>
  <si>
    <t>Мероприятия по содержанию мест захоронений</t>
  </si>
  <si>
    <t>Приложение 5</t>
  </si>
  <si>
    <t xml:space="preserve">Ведомственная структура расходов </t>
  </si>
  <si>
    <t>Совет Яковлевского сельского поселения Елабужского муниципального района Республики Татарстан</t>
  </si>
  <si>
    <t>Исполнительный комитет Яковлевского сельского поселения Елабужского муниципального района Республики Татарстан</t>
  </si>
  <si>
    <t>874</t>
  </si>
  <si>
    <t>859</t>
  </si>
  <si>
    <t>Вед-во</t>
  </si>
  <si>
    <t>01 0 01 7804 0</t>
  </si>
  <si>
    <t>декабря</t>
  </si>
  <si>
    <t>от «18 » _________ 2015г. № ___</t>
  </si>
  <si>
    <t>№16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</si>
</sst>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87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0" fontId="3" fillId="32" borderId="19" xfId="0" applyFont="1" applyFill="1" applyBorder="1" applyAlignment="1">
      <alignment horizontal="left" wrapText="1"/>
    </xf>
    <xf numFmtId="0" fontId="3" fillId="32" borderId="20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49" fontId="3" fillId="32" borderId="21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distributed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4"/>
  <sheetViews>
    <sheetView tabSelected="1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45.7109375" style="3" customWidth="1"/>
    <col min="2" max="2" width="6.28125" style="3" customWidth="1"/>
    <col min="3" max="3" width="7.57421875" style="3" customWidth="1"/>
    <col min="4" max="4" width="8.00390625" style="3" customWidth="1"/>
    <col min="5" max="5" width="15.14062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D1" s="17" t="s">
        <v>67</v>
      </c>
      <c r="G1" s="18"/>
      <c r="H1" s="18"/>
      <c r="I1" s="18"/>
      <c r="J1" s="18"/>
      <c r="K1" s="18"/>
    </row>
    <row r="2" spans="1:11" s="16" customFormat="1" ht="13.5" customHeight="1">
      <c r="A2" s="15"/>
      <c r="B2" s="15"/>
      <c r="D2" s="17" t="s">
        <v>27</v>
      </c>
      <c r="G2" s="18"/>
      <c r="H2" s="18"/>
      <c r="I2" s="18"/>
      <c r="J2" s="18"/>
      <c r="K2" s="18"/>
    </row>
    <row r="3" spans="1:11" s="16" customFormat="1" ht="15.75" customHeight="1">
      <c r="A3" s="15"/>
      <c r="B3" s="15"/>
      <c r="D3" s="43" t="s">
        <v>46</v>
      </c>
      <c r="E3" s="44"/>
      <c r="F3" s="44"/>
      <c r="G3" s="45"/>
      <c r="H3" s="18"/>
      <c r="I3" s="18"/>
      <c r="J3" s="18"/>
      <c r="K3" s="18"/>
    </row>
    <row r="4" spans="1:11" s="16" customFormat="1" ht="15" customHeight="1">
      <c r="A4" s="15"/>
      <c r="B4" s="15"/>
      <c r="D4" s="17" t="s">
        <v>76</v>
      </c>
      <c r="E4" s="17" t="s">
        <v>75</v>
      </c>
      <c r="F4" s="16" t="s">
        <v>77</v>
      </c>
      <c r="G4" s="18"/>
      <c r="H4" s="18"/>
      <c r="I4" s="18"/>
      <c r="J4" s="18"/>
      <c r="K4" s="18"/>
    </row>
    <row r="5" spans="1:4" ht="15.75">
      <c r="A5" s="19"/>
      <c r="B5" s="19"/>
      <c r="C5" s="19"/>
      <c r="D5" s="20" t="s">
        <v>26</v>
      </c>
    </row>
    <row r="6" spans="1:11" s="16" customFormat="1" ht="15.75" customHeight="1">
      <c r="A6" s="17"/>
      <c r="B6" s="17"/>
      <c r="C6" s="17"/>
      <c r="D6" s="17"/>
      <c r="F6" s="17"/>
      <c r="G6" s="21"/>
      <c r="H6" s="17"/>
      <c r="I6" s="17"/>
      <c r="J6" s="17"/>
      <c r="K6" s="17"/>
    </row>
    <row r="7" spans="1:7" ht="16.5">
      <c r="A7" s="61" t="s">
        <v>68</v>
      </c>
      <c r="B7" s="61"/>
      <c r="C7" s="61"/>
      <c r="D7" s="61"/>
      <c r="E7" s="61"/>
      <c r="F7" s="61"/>
      <c r="G7" s="61"/>
    </row>
    <row r="8" spans="1:7" ht="16.5">
      <c r="A8" s="61" t="s">
        <v>47</v>
      </c>
      <c r="B8" s="61"/>
      <c r="C8" s="61"/>
      <c r="D8" s="61"/>
      <c r="E8" s="61"/>
      <c r="F8" s="61"/>
      <c r="G8" s="61"/>
    </row>
    <row r="9" spans="1:7" ht="16.5">
      <c r="A9" s="61" t="s">
        <v>48</v>
      </c>
      <c r="B9" s="61"/>
      <c r="C9" s="61"/>
      <c r="D9" s="61"/>
      <c r="E9" s="61"/>
      <c r="F9" s="61"/>
      <c r="G9" s="61"/>
    </row>
    <row r="10" spans="1:7" ht="16.5" thickBot="1">
      <c r="A10" s="62"/>
      <c r="B10" s="62"/>
      <c r="C10" s="62"/>
      <c r="D10" s="62"/>
      <c r="E10" s="62"/>
      <c r="F10" s="62"/>
      <c r="G10" s="20" t="s">
        <v>0</v>
      </c>
    </row>
    <row r="11" spans="1:7" ht="15.75">
      <c r="A11" s="65" t="s">
        <v>1</v>
      </c>
      <c r="B11" s="59" t="s">
        <v>73</v>
      </c>
      <c r="C11" s="59" t="s">
        <v>2</v>
      </c>
      <c r="D11" s="59" t="s">
        <v>3</v>
      </c>
      <c r="E11" s="59" t="s">
        <v>4</v>
      </c>
      <c r="F11" s="59" t="s">
        <v>5</v>
      </c>
      <c r="G11" s="63" t="s">
        <v>25</v>
      </c>
    </row>
    <row r="12" spans="1:7" ht="16.5" thickBot="1">
      <c r="A12" s="66"/>
      <c r="B12" s="60"/>
      <c r="C12" s="60"/>
      <c r="D12" s="60"/>
      <c r="E12" s="60"/>
      <c r="F12" s="60"/>
      <c r="G12" s="64"/>
    </row>
    <row r="13" spans="1:7" ht="47.25">
      <c r="A13" s="55" t="s">
        <v>69</v>
      </c>
      <c r="B13" s="56">
        <v>859</v>
      </c>
      <c r="C13" s="57"/>
      <c r="D13" s="57"/>
      <c r="E13" s="58"/>
      <c r="F13" s="57"/>
      <c r="G13" s="36">
        <f>G14</f>
        <v>391.9</v>
      </c>
    </row>
    <row r="14" spans="1:7" s="4" customFormat="1" ht="21" customHeight="1">
      <c r="A14" s="32" t="s">
        <v>6</v>
      </c>
      <c r="B14" s="56">
        <v>859</v>
      </c>
      <c r="C14" s="33" t="s">
        <v>7</v>
      </c>
      <c r="D14" s="33"/>
      <c r="E14" s="34"/>
      <c r="F14" s="35"/>
      <c r="G14" s="36">
        <f>G15</f>
        <v>391.9</v>
      </c>
    </row>
    <row r="15" spans="1:7" s="7" customFormat="1" ht="63">
      <c r="A15" s="24" t="s">
        <v>28</v>
      </c>
      <c r="B15" s="5" t="s">
        <v>72</v>
      </c>
      <c r="C15" s="5" t="s">
        <v>7</v>
      </c>
      <c r="D15" s="5" t="s">
        <v>16</v>
      </c>
      <c r="E15" s="37"/>
      <c r="F15" s="6"/>
      <c r="G15" s="25">
        <f>G17</f>
        <v>391.9</v>
      </c>
    </row>
    <row r="16" spans="1:7" s="11" customFormat="1" ht="21" customHeight="1">
      <c r="A16" s="46" t="s">
        <v>54</v>
      </c>
      <c r="B16" s="8" t="s">
        <v>72</v>
      </c>
      <c r="C16" s="47" t="s">
        <v>7</v>
      </c>
      <c r="D16" s="47" t="s">
        <v>16</v>
      </c>
      <c r="E16" s="48" t="s">
        <v>49</v>
      </c>
      <c r="F16" s="10"/>
      <c r="G16" s="49">
        <f>G17</f>
        <v>391.9</v>
      </c>
    </row>
    <row r="17" spans="1:7" ht="15.75">
      <c r="A17" s="27" t="s">
        <v>29</v>
      </c>
      <c r="B17" s="8" t="s">
        <v>72</v>
      </c>
      <c r="C17" s="8" t="s">
        <v>7</v>
      </c>
      <c r="D17" s="8" t="s">
        <v>16</v>
      </c>
      <c r="E17" s="38" t="s">
        <v>55</v>
      </c>
      <c r="F17" s="12"/>
      <c r="G17" s="26">
        <f>G18</f>
        <v>391.9</v>
      </c>
    </row>
    <row r="18" spans="1:7" ht="94.5">
      <c r="A18" s="27" t="s">
        <v>35</v>
      </c>
      <c r="B18" s="8" t="s">
        <v>72</v>
      </c>
      <c r="C18" s="8" t="s">
        <v>7</v>
      </c>
      <c r="D18" s="8" t="s">
        <v>16</v>
      </c>
      <c r="E18" s="38" t="s">
        <v>55</v>
      </c>
      <c r="F18" s="12">
        <v>100</v>
      </c>
      <c r="G18" s="26">
        <v>391.9</v>
      </c>
    </row>
    <row r="19" spans="1:7" ht="63">
      <c r="A19" s="55" t="s">
        <v>70</v>
      </c>
      <c r="B19" s="33" t="s">
        <v>71</v>
      </c>
      <c r="C19" s="57"/>
      <c r="D19" s="57"/>
      <c r="E19" s="58"/>
      <c r="F19" s="57"/>
      <c r="G19" s="36">
        <f>G20+G33+G39+G44</f>
        <v>1421.6</v>
      </c>
    </row>
    <row r="20" spans="1:7" ht="24.75" customHeight="1">
      <c r="A20" s="32" t="s">
        <v>6</v>
      </c>
      <c r="B20" s="33" t="s">
        <v>71</v>
      </c>
      <c r="C20" s="33" t="s">
        <v>7</v>
      </c>
      <c r="D20" s="33"/>
      <c r="E20" s="34"/>
      <c r="F20" s="35"/>
      <c r="G20" s="36">
        <f>G21+G27</f>
        <v>585.6999999999999</v>
      </c>
    </row>
    <row r="21" spans="1:7" s="7" customFormat="1" ht="84" customHeight="1">
      <c r="A21" s="24" t="s">
        <v>10</v>
      </c>
      <c r="B21" s="5" t="s">
        <v>71</v>
      </c>
      <c r="C21" s="5" t="s">
        <v>7</v>
      </c>
      <c r="D21" s="5" t="s">
        <v>11</v>
      </c>
      <c r="E21" s="37"/>
      <c r="F21" s="6"/>
      <c r="G21" s="25">
        <f>G22</f>
        <v>553.3</v>
      </c>
    </row>
    <row r="22" spans="1:7" s="11" customFormat="1" ht="19.5" customHeight="1">
      <c r="A22" s="46" t="s">
        <v>54</v>
      </c>
      <c r="B22" s="47" t="s">
        <v>71</v>
      </c>
      <c r="C22" s="47" t="s">
        <v>7</v>
      </c>
      <c r="D22" s="47" t="s">
        <v>11</v>
      </c>
      <c r="E22" s="48" t="s">
        <v>49</v>
      </c>
      <c r="F22" s="10"/>
      <c r="G22" s="49">
        <f>G23</f>
        <v>553.3</v>
      </c>
    </row>
    <row r="23" spans="1:7" ht="15.75">
      <c r="A23" s="27" t="s">
        <v>9</v>
      </c>
      <c r="B23" s="8" t="s">
        <v>71</v>
      </c>
      <c r="C23" s="8" t="s">
        <v>7</v>
      </c>
      <c r="D23" s="8" t="s">
        <v>11</v>
      </c>
      <c r="E23" s="38" t="s">
        <v>56</v>
      </c>
      <c r="F23" s="12"/>
      <c r="G23" s="26">
        <f>G24+G25+G26</f>
        <v>553.3</v>
      </c>
    </row>
    <row r="24" spans="1:7" ht="94.5">
      <c r="A24" s="27" t="s">
        <v>35</v>
      </c>
      <c r="B24" s="8" t="s">
        <v>71</v>
      </c>
      <c r="C24" s="8" t="s">
        <v>7</v>
      </c>
      <c r="D24" s="8" t="s">
        <v>11</v>
      </c>
      <c r="E24" s="38" t="s">
        <v>56</v>
      </c>
      <c r="F24" s="12">
        <v>100</v>
      </c>
      <c r="G24" s="26">
        <v>220.3</v>
      </c>
    </row>
    <row r="25" spans="1:7" ht="31.5">
      <c r="A25" s="27" t="s">
        <v>36</v>
      </c>
      <c r="B25" s="8" t="s">
        <v>71</v>
      </c>
      <c r="C25" s="8" t="s">
        <v>7</v>
      </c>
      <c r="D25" s="8" t="s">
        <v>11</v>
      </c>
      <c r="E25" s="38" t="s">
        <v>56</v>
      </c>
      <c r="F25" s="12">
        <v>200</v>
      </c>
      <c r="G25" s="26">
        <v>329.7</v>
      </c>
    </row>
    <row r="26" spans="1:7" ht="15.75">
      <c r="A26" s="27" t="s">
        <v>37</v>
      </c>
      <c r="B26" s="8" t="s">
        <v>71</v>
      </c>
      <c r="C26" s="8" t="s">
        <v>7</v>
      </c>
      <c r="D26" s="8" t="s">
        <v>11</v>
      </c>
      <c r="E26" s="38" t="s">
        <v>56</v>
      </c>
      <c r="F26" s="9">
        <v>800</v>
      </c>
      <c r="G26" s="26">
        <v>3.3</v>
      </c>
    </row>
    <row r="27" spans="1:7" ht="15.75">
      <c r="A27" s="24" t="s">
        <v>12</v>
      </c>
      <c r="B27" s="5" t="s">
        <v>71</v>
      </c>
      <c r="C27" s="5" t="s">
        <v>7</v>
      </c>
      <c r="D27" s="5" t="s">
        <v>13</v>
      </c>
      <c r="E27" s="37"/>
      <c r="F27" s="6"/>
      <c r="G27" s="28">
        <f>G28</f>
        <v>32.4</v>
      </c>
    </row>
    <row r="28" spans="1:7" ht="20.25" customHeight="1">
      <c r="A28" s="46" t="s">
        <v>54</v>
      </c>
      <c r="B28" s="47" t="s">
        <v>71</v>
      </c>
      <c r="C28" s="47" t="s">
        <v>7</v>
      </c>
      <c r="D28" s="47" t="s">
        <v>13</v>
      </c>
      <c r="E28" s="48" t="s">
        <v>49</v>
      </c>
      <c r="F28" s="10"/>
      <c r="G28" s="49">
        <f>G29+G31</f>
        <v>32.4</v>
      </c>
    </row>
    <row r="29" spans="1:8" ht="31.5">
      <c r="A29" s="27" t="s">
        <v>23</v>
      </c>
      <c r="B29" s="8" t="s">
        <v>71</v>
      </c>
      <c r="C29" s="8" t="s">
        <v>7</v>
      </c>
      <c r="D29" s="8">
        <v>13</v>
      </c>
      <c r="E29" s="38" t="s">
        <v>58</v>
      </c>
      <c r="F29" s="1"/>
      <c r="G29" s="26">
        <f>G30</f>
        <v>27.2</v>
      </c>
      <c r="H29" s="2"/>
    </row>
    <row r="30" spans="1:8" ht="15.75">
      <c r="A30" s="27" t="s">
        <v>37</v>
      </c>
      <c r="B30" s="8" t="s">
        <v>71</v>
      </c>
      <c r="C30" s="8" t="s">
        <v>7</v>
      </c>
      <c r="D30" s="8">
        <v>13</v>
      </c>
      <c r="E30" s="38" t="s">
        <v>58</v>
      </c>
      <c r="F30" s="9">
        <v>800</v>
      </c>
      <c r="G30" s="26">
        <v>27.2</v>
      </c>
      <c r="H30" s="2"/>
    </row>
    <row r="31" spans="1:8" ht="31.5">
      <c r="A31" s="27" t="s">
        <v>30</v>
      </c>
      <c r="B31" s="8" t="s">
        <v>71</v>
      </c>
      <c r="C31" s="8" t="s">
        <v>7</v>
      </c>
      <c r="D31" s="8">
        <v>13</v>
      </c>
      <c r="E31" s="38" t="s">
        <v>57</v>
      </c>
      <c r="F31" s="1"/>
      <c r="G31" s="26">
        <f>G32</f>
        <v>5.2</v>
      </c>
      <c r="H31" s="2"/>
    </row>
    <row r="32" spans="1:8" ht="31.5">
      <c r="A32" s="27" t="s">
        <v>36</v>
      </c>
      <c r="B32" s="8" t="s">
        <v>71</v>
      </c>
      <c r="C32" s="8" t="s">
        <v>7</v>
      </c>
      <c r="D32" s="8">
        <v>13</v>
      </c>
      <c r="E32" s="38" t="s">
        <v>57</v>
      </c>
      <c r="F32" s="9">
        <v>200</v>
      </c>
      <c r="G32" s="26">
        <v>5.2</v>
      </c>
      <c r="H32" s="2"/>
    </row>
    <row r="33" spans="1:7" s="4" customFormat="1" ht="18" customHeight="1">
      <c r="A33" s="31" t="s">
        <v>31</v>
      </c>
      <c r="B33" s="22" t="s">
        <v>71</v>
      </c>
      <c r="C33" s="22" t="s">
        <v>16</v>
      </c>
      <c r="D33" s="22"/>
      <c r="E33" s="39"/>
      <c r="F33" s="23"/>
      <c r="G33" s="30">
        <f>G34</f>
        <v>70.2</v>
      </c>
    </row>
    <row r="34" spans="1:8" s="7" customFormat="1" ht="31.5">
      <c r="A34" s="29" t="s">
        <v>32</v>
      </c>
      <c r="B34" s="5" t="s">
        <v>71</v>
      </c>
      <c r="C34" s="5" t="s">
        <v>16</v>
      </c>
      <c r="D34" s="5" t="s">
        <v>8</v>
      </c>
      <c r="E34" s="37"/>
      <c r="F34" s="6"/>
      <c r="G34" s="25">
        <f>G35</f>
        <v>70.2</v>
      </c>
      <c r="H34" s="13"/>
    </row>
    <row r="35" spans="1:7" ht="18.75" customHeight="1">
      <c r="A35" s="46" t="s">
        <v>54</v>
      </c>
      <c r="B35" s="47" t="s">
        <v>71</v>
      </c>
      <c r="C35" s="47" t="s">
        <v>16</v>
      </c>
      <c r="D35" s="47" t="s">
        <v>8</v>
      </c>
      <c r="E35" s="48" t="s">
        <v>49</v>
      </c>
      <c r="F35" s="10"/>
      <c r="G35" s="49">
        <f>G36</f>
        <v>70.2</v>
      </c>
    </row>
    <row r="36" spans="1:7" ht="47.25">
      <c r="A36" s="27" t="s">
        <v>33</v>
      </c>
      <c r="B36" s="8" t="s">
        <v>71</v>
      </c>
      <c r="C36" s="8" t="s">
        <v>16</v>
      </c>
      <c r="D36" s="8" t="s">
        <v>8</v>
      </c>
      <c r="E36" s="38" t="s">
        <v>50</v>
      </c>
      <c r="F36" s="12"/>
      <c r="G36" s="26">
        <f>G37+G38</f>
        <v>70.2</v>
      </c>
    </row>
    <row r="37" spans="1:7" ht="94.5">
      <c r="A37" s="27" t="s">
        <v>35</v>
      </c>
      <c r="B37" s="8" t="s">
        <v>71</v>
      </c>
      <c r="C37" s="8" t="s">
        <v>16</v>
      </c>
      <c r="D37" s="8" t="s">
        <v>8</v>
      </c>
      <c r="E37" s="38" t="s">
        <v>50</v>
      </c>
      <c r="F37" s="12">
        <v>100</v>
      </c>
      <c r="G37" s="26">
        <v>54.1</v>
      </c>
    </row>
    <row r="38" spans="1:7" ht="31.5">
      <c r="A38" s="27" t="s">
        <v>36</v>
      </c>
      <c r="B38" s="8" t="s">
        <v>71</v>
      </c>
      <c r="C38" s="8" t="s">
        <v>16</v>
      </c>
      <c r="D38" s="8" t="s">
        <v>8</v>
      </c>
      <c r="E38" s="38" t="s">
        <v>50</v>
      </c>
      <c r="F38" s="12">
        <v>200</v>
      </c>
      <c r="G38" s="26">
        <v>16.1</v>
      </c>
    </row>
    <row r="39" spans="1:7" ht="15.75">
      <c r="A39" s="31" t="s">
        <v>51</v>
      </c>
      <c r="B39" s="22" t="s">
        <v>71</v>
      </c>
      <c r="C39" s="22" t="s">
        <v>11</v>
      </c>
      <c r="D39" s="22"/>
      <c r="E39" s="39"/>
      <c r="F39" s="23"/>
      <c r="G39" s="30">
        <f>G40</f>
        <v>355.7</v>
      </c>
    </row>
    <row r="40" spans="1:7" ht="15.75">
      <c r="A40" s="29" t="s">
        <v>52</v>
      </c>
      <c r="B40" s="5" t="s">
        <v>71</v>
      </c>
      <c r="C40" s="5" t="s">
        <v>11</v>
      </c>
      <c r="D40" s="5" t="s">
        <v>53</v>
      </c>
      <c r="E40" s="37"/>
      <c r="F40" s="6"/>
      <c r="G40" s="25">
        <f>G41</f>
        <v>355.7</v>
      </c>
    </row>
    <row r="41" spans="1:7" ht="19.5" customHeight="1">
      <c r="A41" s="46" t="s">
        <v>54</v>
      </c>
      <c r="B41" s="47" t="s">
        <v>71</v>
      </c>
      <c r="C41" s="47" t="s">
        <v>11</v>
      </c>
      <c r="D41" s="47" t="s">
        <v>53</v>
      </c>
      <c r="E41" s="48" t="s">
        <v>49</v>
      </c>
      <c r="F41" s="10"/>
      <c r="G41" s="49">
        <f>G42</f>
        <v>355.7</v>
      </c>
    </row>
    <row r="42" spans="1:7" ht="69.75" customHeight="1">
      <c r="A42" s="27" t="s">
        <v>19</v>
      </c>
      <c r="B42" s="8" t="s">
        <v>71</v>
      </c>
      <c r="C42" s="8" t="s">
        <v>11</v>
      </c>
      <c r="D42" s="8" t="s">
        <v>53</v>
      </c>
      <c r="E42" s="38" t="s">
        <v>59</v>
      </c>
      <c r="F42" s="12"/>
      <c r="G42" s="26">
        <f>G43</f>
        <v>355.7</v>
      </c>
    </row>
    <row r="43" spans="1:7" ht="31.5">
      <c r="A43" s="27" t="s">
        <v>36</v>
      </c>
      <c r="B43" s="8" t="s">
        <v>71</v>
      </c>
      <c r="C43" s="8" t="s">
        <v>11</v>
      </c>
      <c r="D43" s="8" t="s">
        <v>53</v>
      </c>
      <c r="E43" s="38" t="s">
        <v>59</v>
      </c>
      <c r="F43" s="8" t="s">
        <v>38</v>
      </c>
      <c r="G43" s="26">
        <v>355.7</v>
      </c>
    </row>
    <row r="44" spans="1:7" s="4" customFormat="1" ht="31.5">
      <c r="A44" s="31" t="s">
        <v>14</v>
      </c>
      <c r="B44" s="22" t="s">
        <v>71</v>
      </c>
      <c r="C44" s="22" t="s">
        <v>15</v>
      </c>
      <c r="D44" s="22"/>
      <c r="E44" s="39"/>
      <c r="F44" s="23"/>
      <c r="G44" s="30">
        <f>G45</f>
        <v>410</v>
      </c>
    </row>
    <row r="45" spans="1:8" s="7" customFormat="1" ht="15.75">
      <c r="A45" s="29" t="s">
        <v>17</v>
      </c>
      <c r="B45" s="5" t="s">
        <v>71</v>
      </c>
      <c r="C45" s="5" t="s">
        <v>15</v>
      </c>
      <c r="D45" s="5" t="s">
        <v>8</v>
      </c>
      <c r="E45" s="37"/>
      <c r="F45" s="6"/>
      <c r="G45" s="25">
        <f>G46+G50</f>
        <v>410</v>
      </c>
      <c r="H45" s="13"/>
    </row>
    <row r="46" spans="1:8" s="7" customFormat="1" ht="31.5">
      <c r="A46" s="50" t="s">
        <v>62</v>
      </c>
      <c r="B46" s="47" t="s">
        <v>71</v>
      </c>
      <c r="C46" s="47" t="s">
        <v>15</v>
      </c>
      <c r="D46" s="47" t="s">
        <v>8</v>
      </c>
      <c r="E46" s="48" t="s">
        <v>63</v>
      </c>
      <c r="F46" s="10"/>
      <c r="G46" s="49">
        <f>G47</f>
        <v>95</v>
      </c>
      <c r="H46" s="13"/>
    </row>
    <row r="47" spans="1:8" s="7" customFormat="1" ht="31.5">
      <c r="A47" s="51" t="s">
        <v>64</v>
      </c>
      <c r="B47" s="8" t="s">
        <v>71</v>
      </c>
      <c r="C47" s="8" t="s">
        <v>15</v>
      </c>
      <c r="D47" s="8" t="s">
        <v>8</v>
      </c>
      <c r="E47" s="38" t="s">
        <v>65</v>
      </c>
      <c r="F47" s="12"/>
      <c r="G47" s="26">
        <f>G48</f>
        <v>95</v>
      </c>
      <c r="H47" s="13"/>
    </row>
    <row r="48" spans="1:8" s="7" customFormat="1" ht="31.5">
      <c r="A48" s="27" t="s">
        <v>66</v>
      </c>
      <c r="B48" s="8" t="s">
        <v>71</v>
      </c>
      <c r="C48" s="8" t="s">
        <v>15</v>
      </c>
      <c r="D48" s="8" t="s">
        <v>8</v>
      </c>
      <c r="E48" s="38" t="s">
        <v>74</v>
      </c>
      <c r="F48" s="12"/>
      <c r="G48" s="26">
        <f>G49</f>
        <v>95</v>
      </c>
      <c r="H48" s="13"/>
    </row>
    <row r="49" spans="1:8" s="7" customFormat="1" ht="31.5">
      <c r="A49" s="27" t="s">
        <v>36</v>
      </c>
      <c r="B49" s="8" t="s">
        <v>71</v>
      </c>
      <c r="C49" s="8" t="s">
        <v>15</v>
      </c>
      <c r="D49" s="8" t="s">
        <v>8</v>
      </c>
      <c r="E49" s="38" t="s">
        <v>74</v>
      </c>
      <c r="F49" s="8" t="s">
        <v>38</v>
      </c>
      <c r="G49" s="26">
        <v>95</v>
      </c>
      <c r="H49" s="13"/>
    </row>
    <row r="50" spans="1:8" s="7" customFormat="1" ht="21.75" customHeight="1">
      <c r="A50" s="46" t="s">
        <v>54</v>
      </c>
      <c r="B50" s="47" t="s">
        <v>71</v>
      </c>
      <c r="C50" s="47" t="s">
        <v>15</v>
      </c>
      <c r="D50" s="47" t="s">
        <v>53</v>
      </c>
      <c r="E50" s="48" t="s">
        <v>49</v>
      </c>
      <c r="F50" s="10"/>
      <c r="G50" s="49">
        <f>G51+G55</f>
        <v>315</v>
      </c>
      <c r="H50" s="13"/>
    </row>
    <row r="51" spans="1:7" ht="15.75">
      <c r="A51" s="27" t="s">
        <v>18</v>
      </c>
      <c r="B51" s="8" t="s">
        <v>71</v>
      </c>
      <c r="C51" s="8" t="s">
        <v>15</v>
      </c>
      <c r="D51" s="8" t="s">
        <v>8</v>
      </c>
      <c r="E51" s="38" t="s">
        <v>60</v>
      </c>
      <c r="F51" s="12"/>
      <c r="G51" s="26">
        <f>G52</f>
        <v>270</v>
      </c>
    </row>
    <row r="52" spans="1:7" ht="31.5">
      <c r="A52" s="27" t="s">
        <v>36</v>
      </c>
      <c r="B52" s="8" t="s">
        <v>71</v>
      </c>
      <c r="C52" s="8" t="s">
        <v>15</v>
      </c>
      <c r="D52" s="8" t="s">
        <v>8</v>
      </c>
      <c r="E52" s="38" t="s">
        <v>60</v>
      </c>
      <c r="F52" s="12">
        <v>200</v>
      </c>
      <c r="G52" s="26">
        <v>270</v>
      </c>
    </row>
    <row r="53" spans="1:7" ht="15.75" hidden="1">
      <c r="A53" s="27" t="s">
        <v>20</v>
      </c>
      <c r="B53" s="8" t="s">
        <v>71</v>
      </c>
      <c r="C53" s="8" t="s">
        <v>15</v>
      </c>
      <c r="D53" s="8" t="s">
        <v>8</v>
      </c>
      <c r="E53" s="38" t="s">
        <v>21</v>
      </c>
      <c r="F53" s="12"/>
      <c r="G53" s="26">
        <f>G54</f>
        <v>0</v>
      </c>
    </row>
    <row r="54" spans="1:7" ht="31.5" hidden="1">
      <c r="A54" s="27" t="s">
        <v>36</v>
      </c>
      <c r="B54" s="8" t="s">
        <v>71</v>
      </c>
      <c r="C54" s="8" t="s">
        <v>15</v>
      </c>
      <c r="D54" s="8" t="s">
        <v>8</v>
      </c>
      <c r="E54" s="38" t="s">
        <v>21</v>
      </c>
      <c r="F54" s="8" t="s">
        <v>38</v>
      </c>
      <c r="G54" s="26"/>
    </row>
    <row r="55" spans="1:7" ht="31.5">
      <c r="A55" s="27" t="s">
        <v>22</v>
      </c>
      <c r="B55" s="8" t="s">
        <v>71</v>
      </c>
      <c r="C55" s="8" t="s">
        <v>15</v>
      </c>
      <c r="D55" s="8" t="s">
        <v>8</v>
      </c>
      <c r="E55" s="38" t="s">
        <v>61</v>
      </c>
      <c r="F55" s="12"/>
      <c r="G55" s="26">
        <f>G56</f>
        <v>45</v>
      </c>
    </row>
    <row r="56" spans="1:7" ht="32.25" thickBot="1">
      <c r="A56" s="27" t="s">
        <v>36</v>
      </c>
      <c r="B56" s="8" t="s">
        <v>71</v>
      </c>
      <c r="C56" s="8" t="s">
        <v>15</v>
      </c>
      <c r="D56" s="8" t="s">
        <v>8</v>
      </c>
      <c r="E56" s="38" t="s">
        <v>61</v>
      </c>
      <c r="F56" s="8" t="s">
        <v>38</v>
      </c>
      <c r="G56" s="26">
        <v>45</v>
      </c>
    </row>
    <row r="57" spans="1:7" ht="78.75" hidden="1">
      <c r="A57" s="31" t="s">
        <v>45</v>
      </c>
      <c r="B57" s="53"/>
      <c r="C57" s="22" t="s">
        <v>39</v>
      </c>
      <c r="D57" s="22"/>
      <c r="E57" s="39"/>
      <c r="F57" s="23"/>
      <c r="G57" s="30">
        <f>G58</f>
        <v>0</v>
      </c>
    </row>
    <row r="58" spans="1:7" ht="31.5" hidden="1">
      <c r="A58" s="27" t="s">
        <v>42</v>
      </c>
      <c r="B58" s="52"/>
      <c r="C58" s="8" t="s">
        <v>39</v>
      </c>
      <c r="D58" s="8" t="s">
        <v>8</v>
      </c>
      <c r="E58" s="38"/>
      <c r="F58" s="8"/>
      <c r="G58" s="26">
        <f>G59</f>
        <v>0</v>
      </c>
    </row>
    <row r="59" spans="1:7" ht="15.75" hidden="1">
      <c r="A59" s="27" t="s">
        <v>43</v>
      </c>
      <c r="B59" s="52"/>
      <c r="C59" s="8" t="s">
        <v>39</v>
      </c>
      <c r="D59" s="8" t="s">
        <v>8</v>
      </c>
      <c r="E59" s="38" t="s">
        <v>40</v>
      </c>
      <c r="F59" s="12"/>
      <c r="G59" s="26">
        <f>G60</f>
        <v>0</v>
      </c>
    </row>
    <row r="60" spans="1:7" ht="94.5" hidden="1">
      <c r="A60" s="27" t="s">
        <v>44</v>
      </c>
      <c r="B60" s="52"/>
      <c r="C60" s="8" t="s">
        <v>39</v>
      </c>
      <c r="D60" s="8" t="s">
        <v>8</v>
      </c>
      <c r="E60" s="38" t="s">
        <v>41</v>
      </c>
      <c r="F60" s="8"/>
      <c r="G60" s="26">
        <f>G61</f>
        <v>0</v>
      </c>
    </row>
    <row r="61" spans="1:7" ht="16.5" hidden="1" thickBot="1">
      <c r="A61" s="27" t="s">
        <v>43</v>
      </c>
      <c r="B61" s="52"/>
      <c r="C61" s="8" t="s">
        <v>39</v>
      </c>
      <c r="D61" s="8" t="s">
        <v>8</v>
      </c>
      <c r="E61" s="38" t="s">
        <v>41</v>
      </c>
      <c r="F61" s="8" t="s">
        <v>24</v>
      </c>
      <c r="G61" s="26"/>
    </row>
    <row r="62" spans="1:8" ht="16.5" thickBot="1">
      <c r="A62" s="40" t="s">
        <v>34</v>
      </c>
      <c r="B62" s="54"/>
      <c r="C62" s="41"/>
      <c r="D62" s="41"/>
      <c r="E62" s="41"/>
      <c r="F62" s="41"/>
      <c r="G62" s="42">
        <f>G13+G19</f>
        <v>1813.5</v>
      </c>
      <c r="H62" s="14"/>
    </row>
    <row r="64" ht="15.75">
      <c r="G64" s="14"/>
    </row>
  </sheetData>
  <sheetProtection/>
  <mergeCells count="11">
    <mergeCell ref="A11:A12"/>
    <mergeCell ref="C11:C12"/>
    <mergeCell ref="A7:G7"/>
    <mergeCell ref="A8:G8"/>
    <mergeCell ref="D11:D12"/>
    <mergeCell ref="E11:E12"/>
    <mergeCell ref="F11:F12"/>
    <mergeCell ref="A10:F10"/>
    <mergeCell ref="B11:B12"/>
    <mergeCell ref="A9:G9"/>
    <mergeCell ref="G11:G12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1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User</cp:lastModifiedBy>
  <cp:lastPrinted>2014-11-01T14:59:31Z</cp:lastPrinted>
  <dcterms:created xsi:type="dcterms:W3CDTF">2011-11-01T06:15:33Z</dcterms:created>
  <dcterms:modified xsi:type="dcterms:W3CDTF">2015-12-21T11:34:55Z</dcterms:modified>
  <cp:category/>
  <cp:version/>
  <cp:contentType/>
  <cp:contentStatus/>
</cp:coreProperties>
</file>